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131"/>
  <workbookPr filterPrivacy="1" defaultThemeVersion="124226"/>
  <xr:revisionPtr revIDLastSave="0" documentId="13_ncr:1_{849F216E-69DF-4687-9F62-143734ED9BB1}" xr6:coauthVersionLast="47" xr6:coauthVersionMax="47" xr10:uidLastSave="{00000000-0000-0000-0000-000000000000}"/>
  <bookViews>
    <workbookView xWindow="-108" yWindow="-108" windowWidth="23256" windowHeight="12456" xr2:uid="{00000000-000D-0000-FFFF-FFFF00000000}"/>
  </bookViews>
  <sheets>
    <sheet name="注文書　R8.7改定" sheetId="1" r:id="rId1"/>
  </sheets>
  <definedNames>
    <definedName name="_xlnm.Print_Area" localSheetId="0">'注文書　R8.7改定'!$A$1:$I$31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0" i="1" l="1"/>
  <c r="G25" i="1"/>
  <c r="G24" i="1"/>
  <c r="G21" i="1"/>
  <c r="G20" i="1"/>
  <c r="G17" i="1"/>
  <c r="G18" i="1"/>
  <c r="G19" i="1"/>
  <c r="G16" i="1"/>
</calcChain>
</file>

<file path=xl/sharedStrings.xml><?xml version="1.0" encoding="utf-8"?>
<sst xmlns="http://schemas.openxmlformats.org/spreadsheetml/2006/main" count="65" uniqueCount="60">
  <si>
    <t>注文日：　　　　年　　　　月　　　　日　　</t>
    <rPh sb="0" eb="3">
      <t>チュウモンビ</t>
    </rPh>
    <rPh sb="8" eb="9">
      <t>ネン</t>
    </rPh>
    <rPh sb="13" eb="14">
      <t>ガツ</t>
    </rPh>
    <rPh sb="18" eb="19">
      <t>ニチ</t>
    </rPh>
    <phoneticPr fontId="1"/>
  </si>
  <si>
    <t>ふりがな</t>
    <phoneticPr fontId="1"/>
  </si>
  <si>
    <t>注文者
氏名　　</t>
    <rPh sb="0" eb="2">
      <t>チュウモン</t>
    </rPh>
    <rPh sb="2" eb="3">
      <t>シャ</t>
    </rPh>
    <rPh sb="4" eb="6">
      <t>シメイ</t>
    </rPh>
    <phoneticPr fontId="1"/>
  </si>
  <si>
    <t>団体名/
所属先</t>
    <rPh sb="0" eb="2">
      <t>ダンタイ</t>
    </rPh>
    <rPh sb="2" eb="3">
      <t>メイ</t>
    </rPh>
    <rPh sb="5" eb="7">
      <t>ショゾク</t>
    </rPh>
    <rPh sb="7" eb="8">
      <t>サキ</t>
    </rPh>
    <phoneticPr fontId="1"/>
  </si>
  <si>
    <t>連絡先</t>
    <rPh sb="0" eb="2">
      <t>レンラク</t>
    </rPh>
    <rPh sb="2" eb="3">
      <t>サキ</t>
    </rPh>
    <phoneticPr fontId="1"/>
  </si>
  <si>
    <t>TEL：　　　　　　　　　　　　　　　　　　</t>
    <phoneticPr fontId="1"/>
  </si>
  <si>
    <t>FAX：</t>
    <phoneticPr fontId="1"/>
  </si>
  <si>
    <t>住所
（送付先）</t>
    <rPh sb="0" eb="2">
      <t>ジュウショ</t>
    </rPh>
    <rPh sb="4" eb="7">
      <t>ソウフサキ</t>
    </rPh>
    <phoneticPr fontId="1"/>
  </si>
  <si>
    <r>
      <t xml:space="preserve">〒　　　　－
</t>
    </r>
    <r>
      <rPr>
        <sz val="11"/>
        <color theme="1"/>
        <rFont val="ＭＳ Ｐゴシック"/>
        <family val="3"/>
        <charset val="128"/>
        <scheme val="minor"/>
      </rPr>
      <t xml:space="preserve">
</t>
    </r>
    <phoneticPr fontId="1"/>
  </si>
  <si>
    <t>E-Mail：</t>
    <phoneticPr fontId="1"/>
  </si>
  <si>
    <t>受取方法</t>
    <rPh sb="0" eb="2">
      <t>ウケトリ</t>
    </rPh>
    <rPh sb="2" eb="4">
      <t>ホウホウ</t>
    </rPh>
    <phoneticPr fontId="1"/>
  </si>
  <si>
    <t>※上記住所は　（　自宅　／　所属先　）　☜　どちらかに〇をつける</t>
    <phoneticPr fontId="1"/>
  </si>
  <si>
    <t>　（　　　）宅急便※送料着払い</t>
    <rPh sb="6" eb="9">
      <t>タッキュウビン</t>
    </rPh>
    <rPh sb="10" eb="12">
      <t>ソウリョウ</t>
    </rPh>
    <rPh sb="12" eb="14">
      <t>チャクバラ</t>
    </rPh>
    <phoneticPr fontId="1"/>
  </si>
  <si>
    <t>備考</t>
    <rPh sb="0" eb="2">
      <t>ビコウ</t>
    </rPh>
    <phoneticPr fontId="1"/>
  </si>
  <si>
    <t>教材名</t>
    <rPh sb="0" eb="2">
      <t>キョウザイ</t>
    </rPh>
    <rPh sb="2" eb="3">
      <t>メイ</t>
    </rPh>
    <phoneticPr fontId="1"/>
  </si>
  <si>
    <t>表紙色</t>
    <rPh sb="0" eb="2">
      <t>ヒョウシ</t>
    </rPh>
    <rPh sb="2" eb="3">
      <t>イロ</t>
    </rPh>
    <phoneticPr fontId="1"/>
  </si>
  <si>
    <t>部数</t>
    <rPh sb="0" eb="2">
      <t>ブスウ</t>
    </rPh>
    <phoneticPr fontId="1"/>
  </si>
  <si>
    <t>価格（税込）</t>
    <rPh sb="0" eb="2">
      <t>カカク</t>
    </rPh>
    <rPh sb="3" eb="5">
      <t>ゼイコ</t>
    </rPh>
    <phoneticPr fontId="1"/>
  </si>
  <si>
    <t>小計</t>
    <rPh sb="0" eb="1">
      <t>ショウ</t>
    </rPh>
    <rPh sb="1" eb="2">
      <t>ケイ</t>
    </rPh>
    <phoneticPr fontId="1"/>
  </si>
  <si>
    <t>一般</t>
    <rPh sb="0" eb="2">
      <t>イッパン</t>
    </rPh>
    <phoneticPr fontId="1"/>
  </si>
  <si>
    <t>賛助会員
10％割引</t>
    <rPh sb="0" eb="2">
      <t>サンジョ</t>
    </rPh>
    <rPh sb="2" eb="4">
      <t>カイイン</t>
    </rPh>
    <rPh sb="8" eb="10">
      <t>ワリビキ</t>
    </rPh>
    <phoneticPr fontId="1"/>
  </si>
  <si>
    <t>黄色</t>
    <rPh sb="0" eb="2">
      <t>キイロ</t>
    </rPh>
    <phoneticPr fontId="1"/>
  </si>
  <si>
    <t>無償</t>
    <rPh sb="0" eb="2">
      <t>ムショウ</t>
    </rPh>
    <phoneticPr fontId="1"/>
  </si>
  <si>
    <t>紫</t>
    <rPh sb="0" eb="1">
      <t>ムラサキ</t>
    </rPh>
    <phoneticPr fontId="1"/>
  </si>
  <si>
    <t>緑</t>
    <rPh sb="0" eb="1">
      <t>ミドリ</t>
    </rPh>
    <phoneticPr fontId="1"/>
  </si>
  <si>
    <t>オレンジ</t>
    <phoneticPr fontId="1"/>
  </si>
  <si>
    <t>新版　みえこさんのにほんご　指導のアクセス</t>
    <rPh sb="0" eb="1">
      <t>シン</t>
    </rPh>
    <rPh sb="1" eb="2">
      <t>ハン</t>
    </rPh>
    <rPh sb="14" eb="16">
      <t>シドウ</t>
    </rPh>
    <phoneticPr fontId="1"/>
  </si>
  <si>
    <t>濃い黄色</t>
    <rPh sb="0" eb="1">
      <t>コ</t>
    </rPh>
    <rPh sb="2" eb="4">
      <t>キイロ</t>
    </rPh>
    <phoneticPr fontId="1"/>
  </si>
  <si>
    <t>新版　続みえこさんの日本語　指導のアクセス</t>
    <rPh sb="0" eb="1">
      <t>シン</t>
    </rPh>
    <rPh sb="1" eb="2">
      <t>ハン</t>
    </rPh>
    <rPh sb="3" eb="4">
      <t>ゾク</t>
    </rPh>
    <rPh sb="10" eb="13">
      <t>ニホンゴ</t>
    </rPh>
    <rPh sb="14" eb="16">
      <t>シドウ</t>
    </rPh>
    <phoneticPr fontId="1"/>
  </si>
  <si>
    <t>ピンク</t>
    <phoneticPr fontId="1"/>
  </si>
  <si>
    <t>どこでもだれでも日本語指導　『日本語指導の基礎』DVD</t>
    <rPh sb="8" eb="11">
      <t>ニホンゴ</t>
    </rPh>
    <rPh sb="11" eb="13">
      <t>シドウ</t>
    </rPh>
    <phoneticPr fontId="1"/>
  </si>
  <si>
    <t>動詞の絵カード１００</t>
    <rPh sb="0" eb="2">
      <t>ドウシ</t>
    </rPh>
    <rPh sb="3" eb="4">
      <t>エ</t>
    </rPh>
    <phoneticPr fontId="1"/>
  </si>
  <si>
    <t>形容詞の絵カード５０</t>
    <rPh sb="0" eb="3">
      <t>ケイヨウシ</t>
    </rPh>
    <rPh sb="4" eb="5">
      <t>エ</t>
    </rPh>
    <phoneticPr fontId="1"/>
  </si>
  <si>
    <t>日本語学習で未来を描く～高校生版みえこさんの日本語ワークシート～</t>
    <rPh sb="0" eb="2">
      <t>ニホン</t>
    </rPh>
    <rPh sb="2" eb="3">
      <t>ゴ</t>
    </rPh>
    <rPh sb="3" eb="5">
      <t>ガクシュウ</t>
    </rPh>
    <rPh sb="6" eb="8">
      <t>ミライ</t>
    </rPh>
    <rPh sb="9" eb="10">
      <t>エガ</t>
    </rPh>
    <rPh sb="12" eb="15">
      <t>コウコウセイ</t>
    </rPh>
    <rPh sb="15" eb="16">
      <t>バン</t>
    </rPh>
    <rPh sb="22" eb="25">
      <t>ニホンゴ</t>
    </rPh>
    <phoneticPr fontId="1"/>
  </si>
  <si>
    <t>水色</t>
    <rPh sb="0" eb="2">
      <t>ミズイロ</t>
    </rPh>
    <phoneticPr fontId="1"/>
  </si>
  <si>
    <t>第3版　続みえこさんの日本語</t>
    <rPh sb="0" eb="1">
      <t>ダイ</t>
    </rPh>
    <rPh sb="2" eb="3">
      <t>パン</t>
    </rPh>
    <rPh sb="4" eb="5">
      <t>ゾク</t>
    </rPh>
    <rPh sb="11" eb="14">
      <t>ニホンゴ</t>
    </rPh>
    <phoneticPr fontId="1"/>
  </si>
  <si>
    <t>はじめての多言語読み聞かせハンドブック</t>
    <rPh sb="5" eb="8">
      <t>タゲンゴ</t>
    </rPh>
    <rPh sb="8" eb="9">
      <t>ヨ</t>
    </rPh>
    <rPh sb="10" eb="11">
      <t>キ</t>
    </rPh>
    <phoneticPr fontId="1"/>
  </si>
  <si>
    <t>第3版　みえこさんのにほんご</t>
    <rPh sb="0" eb="1">
      <t>ダイ</t>
    </rPh>
    <rPh sb="2" eb="3">
      <t>パン</t>
    </rPh>
    <phoneticPr fontId="1"/>
  </si>
  <si>
    <t>新版　みえこさんのにほんご　れんしゅうちょう１</t>
    <phoneticPr fontId="1"/>
  </si>
  <si>
    <t>第3版　みえこさんのにほんご　れんしゅうちょう２</t>
    <rPh sb="0" eb="1">
      <t>ダイ</t>
    </rPh>
    <phoneticPr fontId="1"/>
  </si>
  <si>
    <t>注文方法：メールまたはFAXでお送りください。</t>
    <rPh sb="0" eb="4">
      <t>チュウモンホウホウ</t>
    </rPh>
    <rPh sb="16" eb="17">
      <t>オク</t>
    </rPh>
    <phoneticPr fontId="1"/>
  </si>
  <si>
    <t>振込人名やご希望の請求書、領収書の宛名が上記注文者と異なる場合はこちらに具体的にご記入ください。</t>
    <rPh sb="0" eb="2">
      <t>フリコミ</t>
    </rPh>
    <rPh sb="2" eb="3">
      <t>ニン</t>
    </rPh>
    <rPh sb="3" eb="4">
      <t>メイ</t>
    </rPh>
    <rPh sb="6" eb="8">
      <t>キボウ</t>
    </rPh>
    <rPh sb="9" eb="12">
      <t>セイキュウショ</t>
    </rPh>
    <rPh sb="13" eb="16">
      <t>リョウシュウショ</t>
    </rPh>
    <rPh sb="17" eb="19">
      <t>アテナ</t>
    </rPh>
    <rPh sb="20" eb="22">
      <t>ジョウキ</t>
    </rPh>
    <rPh sb="22" eb="24">
      <t>チュウモン</t>
    </rPh>
    <rPh sb="24" eb="25">
      <t>シャ</t>
    </rPh>
    <rPh sb="26" eb="27">
      <t>コト</t>
    </rPh>
    <rPh sb="29" eb="31">
      <t>バアイ</t>
    </rPh>
    <rPh sb="36" eb="39">
      <t>グタイテキ</t>
    </rPh>
    <rPh sb="41" eb="43">
      <t>キニュウ</t>
    </rPh>
    <phoneticPr fontId="1"/>
  </si>
  <si>
    <t>解答は、MIEFサイト内の電子データをご利用ください。　www.mief.or.jp/jp/mief_kyozai.html</t>
    <rPh sb="0" eb="2">
      <t>カイトウ</t>
    </rPh>
    <rPh sb="11" eb="12">
      <t>ナイ</t>
    </rPh>
    <rPh sb="13" eb="15">
      <t>デンシ</t>
    </rPh>
    <rPh sb="20" eb="22">
      <t>リヨウ</t>
    </rPh>
    <phoneticPr fontId="1"/>
  </si>
  <si>
    <t>紙芝居「だんだらぼっち」　A3サイズ（4か国語対訳付き）</t>
    <rPh sb="0" eb="3">
      <t>カミシバイ</t>
    </rPh>
    <rPh sb="21" eb="23">
      <t>コクゴ</t>
    </rPh>
    <rPh sb="23" eb="25">
      <t>タイヤク</t>
    </rPh>
    <rPh sb="25" eb="26">
      <t>ツ</t>
    </rPh>
    <phoneticPr fontId="1"/>
  </si>
  <si>
    <t>紙芝居「十二支」　A3サイズ（5か国語対訳付き）</t>
    <rPh sb="4" eb="7">
      <t>ジュウニシ</t>
    </rPh>
    <rPh sb="17" eb="18">
      <t>コク</t>
    </rPh>
    <rPh sb="18" eb="19">
      <t>ゴ</t>
    </rPh>
    <rPh sb="19" eb="21">
      <t>タイヤク</t>
    </rPh>
    <rPh sb="21" eb="22">
      <t>ツ</t>
    </rPh>
    <phoneticPr fontId="1"/>
  </si>
  <si>
    <t>紙芝居</t>
    <rPh sb="0" eb="3">
      <t>カミシバイ</t>
    </rPh>
    <phoneticPr fontId="1"/>
  </si>
  <si>
    <t>絵カード</t>
    <rPh sb="0" eb="1">
      <t>エ</t>
    </rPh>
    <phoneticPr fontId="1"/>
  </si>
  <si>
    <t>書籍</t>
    <rPh sb="0" eb="2">
      <t>ショセキ</t>
    </rPh>
    <phoneticPr fontId="1"/>
  </si>
  <si>
    <t>教員指導用</t>
    <rPh sb="0" eb="2">
      <t>キョウイン</t>
    </rPh>
    <rPh sb="2" eb="4">
      <t>シドウ</t>
    </rPh>
    <rPh sb="4" eb="5">
      <t>ヨウ</t>
    </rPh>
    <phoneticPr fontId="1"/>
  </si>
  <si>
    <t>合計（税込）</t>
    <rPh sb="0" eb="1">
      <t>ア</t>
    </rPh>
    <rPh sb="1" eb="2">
      <t>ケイ</t>
    </rPh>
    <rPh sb="3" eb="4">
      <t>ゼイ</t>
    </rPh>
    <rPh sb="4" eb="5">
      <t>コミ</t>
    </rPh>
    <phoneticPr fontId="1"/>
  </si>
  <si>
    <t>みえこさんのにほんご　名詞の絵カード１００</t>
    <rPh sb="11" eb="13">
      <t>メイシ</t>
    </rPh>
    <rPh sb="14" eb="15">
      <t>エ</t>
    </rPh>
    <phoneticPr fontId="1"/>
  </si>
  <si>
    <t>ご記入前にご確認ください。</t>
    <rPh sb="1" eb="4">
      <t>キニュウマエ</t>
    </rPh>
    <rPh sb="6" eb="8">
      <t>カクニン</t>
    </rPh>
    <phoneticPr fontId="1"/>
  </si>
  <si>
    <t>・（公財）三重県国際交流財団の賛助会員ですか？( はい /  いいえ )  ☜どちらかに〇をつける</t>
    <phoneticPr fontId="1"/>
  </si>
  <si>
    <t>三重県内公立教育機関等には1機関／団体につき、1部ずつのご提供とさせていただきます。</t>
    <rPh sb="0" eb="2">
      <t>ミエ</t>
    </rPh>
    <rPh sb="29" eb="31">
      <t>テイキョウ</t>
    </rPh>
    <phoneticPr fontId="1"/>
  </si>
  <si>
    <t>・三重県内公立教育機関は、無償提供となります（送料のみご負担ください）。必要部数のみご記入ください。</t>
    <rPh sb="1" eb="5">
      <t>ミエケンナイ</t>
    </rPh>
    <rPh sb="5" eb="11">
      <t>コウリツキョウイクキカン</t>
    </rPh>
    <rPh sb="13" eb="15">
      <t>ムショウ</t>
    </rPh>
    <rPh sb="15" eb="17">
      <t>テイキョウ</t>
    </rPh>
    <rPh sb="23" eb="25">
      <t>ソウリョウ</t>
    </rPh>
    <rPh sb="28" eb="30">
      <t>フタン</t>
    </rPh>
    <rPh sb="35" eb="39">
      <t>ヒツヨウブスウ</t>
    </rPh>
    <rPh sb="42" eb="44">
      <t>キニュウ</t>
    </rPh>
    <phoneticPr fontId="1"/>
  </si>
  <si>
    <t>テキスト</t>
    <phoneticPr fontId="1"/>
  </si>
  <si>
    <t>　（　　　）MIEF事務所に来訪して受取：希望日時（　　　　　　　　　　　　　　　　　　　　　　）　</t>
    <rPh sb="18" eb="20">
      <t>ウケトリ</t>
    </rPh>
    <rPh sb="21" eb="23">
      <t>キボウ</t>
    </rPh>
    <rPh sb="23" eb="25">
      <t>ニチジ</t>
    </rPh>
    <phoneticPr fontId="1"/>
  </si>
  <si>
    <t xml:space="preserve">　　　　　　　　　　　　　　　　　　　　　　　　　　　　　　　MIEF日本語学習教材 注文書                                       </t>
    <rPh sb="35" eb="38">
      <t>ニホンゴ</t>
    </rPh>
    <rPh sb="38" eb="40">
      <t>ガクシュウ</t>
    </rPh>
    <rPh sb="40" eb="42">
      <t>キョウザイ</t>
    </rPh>
    <rPh sb="43" eb="45">
      <t>チュウモン</t>
    </rPh>
    <rPh sb="45" eb="46">
      <t>ショ</t>
    </rPh>
    <phoneticPr fontId="1"/>
  </si>
  <si>
    <t>三重県内公立教育機関等には1機関／団体につき、1部のご提供とさせていただきます。</t>
    <rPh sb="0" eb="2">
      <t>ミエ</t>
    </rPh>
    <phoneticPr fontId="1"/>
  </si>
  <si>
    <t>R8、7月より価格一部改定</t>
    <rPh sb="4" eb="5">
      <t>ガツ</t>
    </rPh>
    <rPh sb="7" eb="9">
      <t>カカク</t>
    </rPh>
    <rPh sb="9" eb="11">
      <t>イチブ</t>
    </rPh>
    <rPh sb="11" eb="13">
      <t>カイテイ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</si>
</sst>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quot;#,##0;[Red]&quot;¥&quot;#,##0"/>
  </numFmts>
  <fonts count="17" x14ac:knownFonts="1">
    <font>
      <sz val="11"/>
      <color theme="1"/>
      <name val="ＭＳ Ｐゴシック"/>
      <family val="2"/>
      <charset val="128"/>
      <scheme val="minor"/>
    </font>
    <font>
      <sz val="6"/>
      <name val="ＭＳ Ｐゴシック"/>
      <family val="2"/>
      <charset val="128"/>
      <scheme val="minor"/>
    </font>
    <font>
      <sz val="12"/>
      <color theme="1"/>
      <name val="ＭＳ Ｐゴシック"/>
      <family val="2"/>
      <charset val="128"/>
      <scheme val="minor"/>
    </font>
    <font>
      <sz val="12"/>
      <color theme="1"/>
      <name val="ＭＳ Ｐゴシック"/>
      <family val="3"/>
      <charset val="128"/>
      <scheme val="minor"/>
    </font>
    <font>
      <sz val="14"/>
      <color theme="1"/>
      <name val="ＭＳ Ｐゴシック"/>
      <family val="2"/>
      <charset val="128"/>
      <scheme val="minor"/>
    </font>
    <font>
      <b/>
      <sz val="12"/>
      <color theme="1"/>
      <name val="ＭＳ Ｐゴシック"/>
      <family val="3"/>
      <charset val="128"/>
      <scheme val="minor"/>
    </font>
    <font>
      <sz val="8"/>
      <color theme="1"/>
      <name val="ＭＳ Ｐゴシック"/>
      <family val="3"/>
      <charset val="128"/>
      <scheme val="minor"/>
    </font>
    <font>
      <b/>
      <sz val="11"/>
      <color theme="1"/>
      <name val="ＭＳ Ｐゴシック"/>
      <family val="3"/>
      <charset val="128"/>
      <scheme val="minor"/>
    </font>
    <font>
      <sz val="11"/>
      <color theme="1"/>
      <name val="ＭＳ Ｐゴシック"/>
      <family val="3"/>
      <charset val="128"/>
      <scheme val="minor"/>
    </font>
    <font>
      <sz val="9"/>
      <color theme="1"/>
      <name val="ＭＳ Ｐゴシック"/>
      <family val="2"/>
      <charset val="128"/>
      <scheme val="minor"/>
    </font>
    <font>
      <sz val="9"/>
      <color theme="1"/>
      <name val="ＭＳ Ｐゴシック"/>
      <family val="3"/>
      <charset val="128"/>
      <scheme val="minor"/>
    </font>
    <font>
      <sz val="10"/>
      <color theme="1"/>
      <name val="ＭＳ Ｐゴシック"/>
      <family val="2"/>
      <charset val="128"/>
      <scheme val="minor"/>
    </font>
    <font>
      <sz val="10"/>
      <color theme="1"/>
      <name val="ＭＳ Ｐゴシック"/>
      <family val="3"/>
      <charset val="128"/>
      <scheme val="minor"/>
    </font>
    <font>
      <sz val="11"/>
      <color theme="1"/>
      <name val="ＭＳ Ｐゴシック"/>
      <family val="3"/>
      <charset val="128"/>
      <scheme val="major"/>
    </font>
    <font>
      <sz val="6"/>
      <color theme="1"/>
      <name val="ＭＳ Ｐゴシック"/>
      <family val="3"/>
      <charset val="128"/>
      <scheme val="minor"/>
    </font>
    <font>
      <sz val="6"/>
      <color theme="1"/>
      <name val="ＭＳ Ｐゴシック"/>
      <family val="3"/>
      <charset val="128"/>
    </font>
    <font>
      <b/>
      <sz val="16"/>
      <color theme="1"/>
      <name val="ＭＳ Ｐゴシック"/>
      <family val="3"/>
      <charset val="128"/>
      <scheme val="minor"/>
    </font>
  </fonts>
  <fills count="3">
    <fill>
      <patternFill patternType="none"/>
    </fill>
    <fill>
      <patternFill patternType="gray125"/>
    </fill>
    <fill>
      <patternFill patternType="solid">
        <fgColor theme="0"/>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medium">
        <color indexed="64"/>
      </left>
      <right/>
      <top style="medium">
        <color indexed="64"/>
      </top>
      <bottom/>
      <diagonal/>
    </border>
    <border>
      <left/>
      <right style="medium">
        <color indexed="64"/>
      </right>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diagonal/>
    </border>
  </borders>
  <cellStyleXfs count="1">
    <xf numFmtId="0" fontId="0" fillId="0" borderId="0">
      <alignment vertical="center"/>
    </xf>
  </cellStyleXfs>
  <cellXfs count="118">
    <xf numFmtId="0" fontId="0" fillId="0" borderId="0" xfId="0">
      <alignment vertical="center"/>
    </xf>
    <xf numFmtId="0" fontId="0" fillId="0" borderId="0" xfId="0" applyAlignment="1">
      <alignment horizontal="center" vertical="center"/>
    </xf>
    <xf numFmtId="0" fontId="4" fillId="0" borderId="0" xfId="0" applyFont="1">
      <alignment vertical="center"/>
    </xf>
    <xf numFmtId="0" fontId="3" fillId="0" borderId="0" xfId="0" applyFont="1">
      <alignment vertical="center"/>
    </xf>
    <xf numFmtId="176" fontId="3" fillId="2" borderId="12" xfId="0" applyNumberFormat="1" applyFont="1" applyFill="1" applyBorder="1">
      <alignment vertical="center"/>
    </xf>
    <xf numFmtId="176" fontId="3" fillId="2" borderId="13" xfId="0" applyNumberFormat="1" applyFont="1" applyFill="1" applyBorder="1">
      <alignment vertical="center"/>
    </xf>
    <xf numFmtId="176" fontId="3" fillId="2" borderId="10" xfId="0" applyNumberFormat="1" applyFont="1" applyFill="1" applyBorder="1">
      <alignment vertical="center"/>
    </xf>
    <xf numFmtId="176" fontId="3" fillId="2" borderId="11" xfId="0" applyNumberFormat="1" applyFont="1" applyFill="1" applyBorder="1">
      <alignment vertical="center"/>
    </xf>
    <xf numFmtId="0" fontId="3" fillId="2" borderId="1" xfId="0" applyFont="1" applyFill="1" applyBorder="1">
      <alignment vertical="center"/>
    </xf>
    <xf numFmtId="0" fontId="2" fillId="2" borderId="3" xfId="0" applyFont="1" applyFill="1" applyBorder="1" applyAlignment="1">
      <alignment horizontal="center" vertical="center"/>
    </xf>
    <xf numFmtId="0" fontId="3" fillId="2" borderId="4" xfId="0" applyFont="1" applyFill="1" applyBorder="1">
      <alignment vertical="center"/>
    </xf>
    <xf numFmtId="0" fontId="6" fillId="2" borderId="13" xfId="0" applyFont="1" applyFill="1" applyBorder="1">
      <alignment vertical="center"/>
    </xf>
    <xf numFmtId="0" fontId="8" fillId="2" borderId="1" xfId="0" applyFont="1" applyFill="1" applyBorder="1" applyAlignment="1">
      <alignment horizontal="center" vertical="center"/>
    </xf>
    <xf numFmtId="0" fontId="3" fillId="2" borderId="0" xfId="0" applyFont="1" applyFill="1">
      <alignment vertical="center"/>
    </xf>
    <xf numFmtId="0" fontId="11" fillId="0" borderId="26" xfId="0" applyFont="1" applyBorder="1" applyAlignment="1">
      <alignment horizontal="center" vertical="center" wrapText="1"/>
    </xf>
    <xf numFmtId="0" fontId="12" fillId="0" borderId="26" xfId="0" applyFont="1" applyBorder="1" applyAlignment="1">
      <alignment horizontal="center" vertical="center" wrapText="1"/>
    </xf>
    <xf numFmtId="0" fontId="9" fillId="0" borderId="24" xfId="0" applyFont="1" applyBorder="1" applyAlignment="1">
      <alignment horizontal="center" vertical="center"/>
    </xf>
    <xf numFmtId="0" fontId="10" fillId="0" borderId="24" xfId="0" applyFont="1" applyBorder="1" applyAlignment="1">
      <alignment horizontal="center" vertical="center"/>
    </xf>
    <xf numFmtId="0" fontId="11" fillId="0" borderId="33" xfId="0" applyFont="1" applyBorder="1" applyAlignment="1">
      <alignment horizontal="center" vertical="center"/>
    </xf>
    <xf numFmtId="0" fontId="2" fillId="2" borderId="22" xfId="0" applyFont="1" applyFill="1" applyBorder="1">
      <alignment vertical="center"/>
    </xf>
    <xf numFmtId="0" fontId="2" fillId="2" borderId="14" xfId="0" applyFont="1" applyFill="1" applyBorder="1">
      <alignment vertical="center"/>
    </xf>
    <xf numFmtId="0" fontId="2" fillId="2" borderId="28" xfId="0" applyFont="1" applyFill="1" applyBorder="1">
      <alignment vertical="center"/>
    </xf>
    <xf numFmtId="0" fontId="3" fillId="2" borderId="16" xfId="0" applyFont="1" applyFill="1" applyBorder="1">
      <alignment vertical="center"/>
    </xf>
    <xf numFmtId="0" fontId="3" fillId="2" borderId="17" xfId="0" applyFont="1" applyFill="1" applyBorder="1">
      <alignment vertical="center"/>
    </xf>
    <xf numFmtId="0" fontId="7" fillId="2" borderId="26" xfId="0" applyFont="1" applyFill="1" applyBorder="1" applyAlignment="1">
      <alignment horizontal="center" vertical="center"/>
    </xf>
    <xf numFmtId="0" fontId="7" fillId="2" borderId="27" xfId="0" applyFont="1" applyFill="1" applyBorder="1" applyAlignment="1">
      <alignment horizontal="center" vertical="center" wrapText="1"/>
    </xf>
    <xf numFmtId="0" fontId="2" fillId="2" borderId="10" xfId="0" applyFont="1" applyFill="1" applyBorder="1" applyAlignment="1">
      <alignment horizontal="center" vertical="center"/>
    </xf>
    <xf numFmtId="0" fontId="3" fillId="2" borderId="2" xfId="0" applyFont="1" applyFill="1" applyBorder="1" applyAlignment="1">
      <alignment vertical="center" wrapText="1"/>
    </xf>
    <xf numFmtId="0" fontId="0" fillId="2" borderId="2" xfId="0" applyFill="1" applyBorder="1" applyAlignment="1">
      <alignment horizontal="center" vertical="center"/>
    </xf>
    <xf numFmtId="0" fontId="2" fillId="2" borderId="5" xfId="0" applyFont="1" applyFill="1" applyBorder="1" applyAlignment="1">
      <alignment horizontal="center" vertical="center"/>
    </xf>
    <xf numFmtId="0" fontId="3" fillId="2" borderId="6" xfId="0" applyFont="1" applyFill="1" applyBorder="1">
      <alignment vertical="center"/>
    </xf>
    <xf numFmtId="0" fontId="3" fillId="2" borderId="11" xfId="0" applyFont="1" applyFill="1" applyBorder="1">
      <alignment vertical="center"/>
    </xf>
    <xf numFmtId="0" fontId="3" fillId="2" borderId="1" xfId="0" applyFont="1" applyFill="1" applyBorder="1" applyAlignment="1">
      <alignment vertical="center" wrapText="1"/>
    </xf>
    <xf numFmtId="0" fontId="14" fillId="2" borderId="13" xfId="0" applyFont="1" applyFill="1" applyBorder="1" applyAlignment="1">
      <alignment vertical="center" wrapText="1"/>
    </xf>
    <xf numFmtId="0" fontId="3" fillId="2" borderId="13" xfId="0" applyFont="1" applyFill="1" applyBorder="1">
      <alignment vertical="center"/>
    </xf>
    <xf numFmtId="0" fontId="8" fillId="2" borderId="35" xfId="0" applyFont="1" applyFill="1" applyBorder="1" applyAlignment="1">
      <alignment horizontal="center" vertical="center"/>
    </xf>
    <xf numFmtId="176" fontId="3" fillId="2" borderId="12" xfId="0" applyNumberFormat="1" applyFont="1" applyFill="1" applyBorder="1" applyAlignment="1">
      <alignment horizontal="right" vertical="center"/>
    </xf>
    <xf numFmtId="176" fontId="3" fillId="2" borderId="36" xfId="0" applyNumberFormat="1" applyFont="1" applyFill="1" applyBorder="1" applyAlignment="1">
      <alignment horizontal="right" vertical="center"/>
    </xf>
    <xf numFmtId="0" fontId="8" fillId="2" borderId="1" xfId="0" applyFont="1" applyFill="1" applyBorder="1" applyAlignment="1">
      <alignment vertical="center" shrinkToFit="1"/>
    </xf>
    <xf numFmtId="0" fontId="2" fillId="2" borderId="1" xfId="0" applyFont="1" applyFill="1" applyBorder="1" applyAlignment="1">
      <alignment horizontal="center" vertical="center"/>
    </xf>
    <xf numFmtId="0" fontId="15" fillId="2" borderId="13" xfId="0" applyFont="1" applyFill="1" applyBorder="1" applyAlignment="1">
      <alignment vertical="center" wrapText="1"/>
    </xf>
    <xf numFmtId="0" fontId="6" fillId="2" borderId="13" xfId="0" applyFont="1" applyFill="1" applyBorder="1" applyAlignment="1">
      <alignment vertical="center" wrapText="1"/>
    </xf>
    <xf numFmtId="176" fontId="3" fillId="2" borderId="13" xfId="0" applyNumberFormat="1" applyFont="1" applyFill="1" applyBorder="1" applyAlignment="1">
      <alignment horizontal="right" vertical="center"/>
    </xf>
    <xf numFmtId="0" fontId="13" fillId="0" borderId="0" xfId="0" applyFont="1" applyAlignment="1">
      <alignment horizontal="left" vertical="center"/>
    </xf>
    <xf numFmtId="0" fontId="7" fillId="0" borderId="0" xfId="0" applyFont="1" applyAlignment="1">
      <alignment horizontal="right" vertical="center"/>
    </xf>
    <xf numFmtId="0" fontId="12" fillId="0" borderId="31" xfId="0" applyFont="1" applyBorder="1" applyAlignment="1">
      <alignment horizontal="left" vertical="top"/>
    </xf>
    <xf numFmtId="0" fontId="2" fillId="2" borderId="40" xfId="0" applyFont="1" applyFill="1" applyBorder="1" applyAlignment="1">
      <alignment horizontal="center" vertical="center"/>
    </xf>
    <xf numFmtId="0" fontId="11" fillId="0" borderId="31" xfId="0" applyFont="1" applyBorder="1" applyAlignment="1">
      <alignment horizontal="center" vertical="center"/>
    </xf>
    <xf numFmtId="0" fontId="12" fillId="0" borderId="0" xfId="0" applyFont="1" applyAlignment="1">
      <alignment horizontal="center" vertical="center"/>
    </xf>
    <xf numFmtId="0" fontId="16" fillId="0" borderId="0" xfId="0" applyFont="1" applyAlignment="1">
      <alignment horizontal="left" vertical="center"/>
    </xf>
    <xf numFmtId="0" fontId="13" fillId="0" borderId="0" xfId="0" applyFont="1" applyAlignment="1">
      <alignment horizontal="left" vertical="center"/>
    </xf>
    <xf numFmtId="0" fontId="9" fillId="0" borderId="38" xfId="0" applyFont="1" applyBorder="1" applyAlignment="1">
      <alignment horizontal="center" vertical="center"/>
    </xf>
    <xf numFmtId="0" fontId="9" fillId="0" borderId="45" xfId="0" applyFont="1" applyBorder="1" applyAlignment="1">
      <alignment horizontal="center" vertical="center"/>
    </xf>
    <xf numFmtId="0" fontId="12" fillId="0" borderId="49" xfId="0" applyFont="1" applyBorder="1" applyAlignment="1">
      <alignment horizontal="left" vertical="top"/>
    </xf>
    <xf numFmtId="0" fontId="12" fillId="0" borderId="31" xfId="0" applyFont="1" applyBorder="1" applyAlignment="1">
      <alignment horizontal="left" vertical="top"/>
    </xf>
    <xf numFmtId="0" fontId="12" fillId="0" borderId="32" xfId="0" applyFont="1" applyBorder="1" applyAlignment="1">
      <alignment horizontal="left" vertical="top"/>
    </xf>
    <xf numFmtId="0" fontId="5" fillId="2" borderId="50" xfId="0" applyFont="1" applyFill="1" applyBorder="1" applyAlignment="1">
      <alignment horizontal="center" vertical="center"/>
    </xf>
    <xf numFmtId="0" fontId="5" fillId="2" borderId="23" xfId="0" applyFont="1" applyFill="1" applyBorder="1" applyAlignment="1">
      <alignment horizontal="center" vertical="center"/>
    </xf>
    <xf numFmtId="0" fontId="5" fillId="2" borderId="2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19" xfId="0" applyFont="1" applyFill="1" applyBorder="1" applyAlignment="1">
      <alignment horizontal="center" vertical="center"/>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11" fillId="0" borderId="51" xfId="0" applyFont="1" applyBorder="1" applyAlignment="1">
      <alignment horizontal="center" vertical="center"/>
    </xf>
    <xf numFmtId="0" fontId="11" fillId="0" borderId="23" xfId="0" applyFont="1" applyBorder="1" applyAlignment="1">
      <alignment horizontal="center" vertical="center"/>
    </xf>
    <xf numFmtId="0" fontId="11" fillId="0" borderId="14" xfId="0" applyFont="1" applyBorder="1" applyAlignment="1">
      <alignment horizontal="center" vertical="center"/>
    </xf>
    <xf numFmtId="0" fontId="11" fillId="0" borderId="16" xfId="0" applyFont="1" applyBorder="1" applyAlignment="1">
      <alignment horizontal="center" vertical="center"/>
    </xf>
    <xf numFmtId="0" fontId="12" fillId="0" borderId="50" xfId="0" applyFont="1" applyBorder="1" applyAlignment="1">
      <alignment horizontal="left" vertical="center"/>
    </xf>
    <xf numFmtId="0" fontId="12" fillId="0" borderId="29" xfId="0" applyFont="1" applyBorder="1" applyAlignment="1">
      <alignment horizontal="left" vertical="center"/>
    </xf>
    <xf numFmtId="0" fontId="12" fillId="0" borderId="30" xfId="0" applyFont="1" applyBorder="1" applyAlignment="1">
      <alignment horizontal="left" vertical="center"/>
    </xf>
    <xf numFmtId="0" fontId="12" fillId="0" borderId="22" xfId="0" applyFont="1" applyBorder="1" applyAlignment="1">
      <alignment horizontal="left" vertical="center"/>
    </xf>
    <xf numFmtId="0" fontId="12" fillId="0" borderId="15" xfId="0" applyFont="1" applyBorder="1" applyAlignment="1">
      <alignment horizontal="left" vertical="center"/>
    </xf>
    <xf numFmtId="0" fontId="12" fillId="0" borderId="28" xfId="0" applyFont="1" applyBorder="1" applyAlignment="1">
      <alignment horizontal="left" vertical="center"/>
    </xf>
    <xf numFmtId="0" fontId="3" fillId="0" borderId="53" xfId="0" applyFont="1" applyBorder="1" applyAlignment="1">
      <alignment horizontal="left" vertical="top" wrapText="1"/>
    </xf>
    <xf numFmtId="0" fontId="3" fillId="0" borderId="54" xfId="0" applyFont="1" applyBorder="1" applyAlignment="1">
      <alignment horizontal="left" vertical="top" wrapText="1"/>
    </xf>
    <xf numFmtId="0" fontId="11" fillId="0" borderId="55" xfId="0" applyFont="1" applyBorder="1" applyAlignment="1">
      <alignment horizontal="left" vertical="center" wrapText="1"/>
    </xf>
    <xf numFmtId="0" fontId="11" fillId="0" borderId="52" xfId="0" applyFont="1" applyBorder="1" applyAlignment="1">
      <alignment horizontal="left" vertical="center" wrapText="1"/>
    </xf>
    <xf numFmtId="0" fontId="7" fillId="0" borderId="0" xfId="0" applyFont="1" applyAlignment="1">
      <alignment horizontal="right" vertical="center"/>
    </xf>
    <xf numFmtId="0" fontId="12" fillId="0" borderId="7" xfId="0" applyFont="1" applyBorder="1" applyAlignment="1">
      <alignment horizontal="center" vertical="center"/>
    </xf>
    <xf numFmtId="0" fontId="12" fillId="0" borderId="18" xfId="0" applyFont="1" applyBorder="1" applyAlignment="1">
      <alignment horizontal="center" vertical="center"/>
    </xf>
    <xf numFmtId="0" fontId="0" fillId="0" borderId="29" xfId="0" applyBorder="1" applyAlignment="1">
      <alignment horizontal="left" vertical="center"/>
    </xf>
    <xf numFmtId="0" fontId="0" fillId="0" borderId="30" xfId="0" applyBorder="1" applyAlignment="1">
      <alignment horizontal="left" vertical="center"/>
    </xf>
    <xf numFmtId="0" fontId="0" fillId="0" borderId="29" xfId="0" applyBorder="1" applyAlignment="1">
      <alignment horizontal="left" vertical="center" wrapText="1"/>
    </xf>
    <xf numFmtId="0" fontId="0" fillId="0" borderId="44" xfId="0" applyBorder="1" applyAlignment="1">
      <alignment horizontal="center" vertical="center"/>
    </xf>
    <xf numFmtId="0" fontId="0" fillId="0" borderId="19" xfId="0" applyBorder="1" applyAlignment="1">
      <alignment horizontal="center" vertical="center"/>
    </xf>
    <xf numFmtId="0" fontId="0" fillId="0" borderId="27" xfId="0" applyBorder="1" applyAlignment="1">
      <alignment horizontal="center" vertical="center"/>
    </xf>
    <xf numFmtId="0" fontId="0" fillId="0" borderId="43" xfId="0" applyBorder="1" applyAlignment="1">
      <alignment horizontal="center" vertical="center"/>
    </xf>
    <xf numFmtId="0" fontId="0" fillId="0" borderId="8" xfId="0" applyBorder="1" applyAlignment="1">
      <alignment horizontal="center" vertical="center"/>
    </xf>
    <xf numFmtId="0" fontId="0" fillId="0" borderId="25" xfId="0" applyBorder="1" applyAlignment="1">
      <alignment horizontal="center" vertical="center"/>
    </xf>
    <xf numFmtId="0" fontId="11" fillId="0" borderId="7" xfId="0" applyFont="1" applyBorder="1" applyAlignment="1">
      <alignment horizontal="center" vertical="center"/>
    </xf>
    <xf numFmtId="0" fontId="5" fillId="2" borderId="9" xfId="0" applyFont="1" applyFill="1" applyBorder="1" applyAlignment="1">
      <alignment horizontal="center" vertical="center"/>
    </xf>
    <xf numFmtId="0" fontId="5" fillId="2" borderId="17" xfId="0" applyFont="1" applyFill="1" applyBorder="1" applyAlignment="1">
      <alignment horizontal="center" vertical="center"/>
    </xf>
    <xf numFmtId="0" fontId="11" fillId="0" borderId="47" xfId="0" applyFont="1" applyBorder="1" applyAlignment="1">
      <alignment horizontal="center" vertical="center" wrapText="1"/>
    </xf>
    <xf numFmtId="0" fontId="11" fillId="0" borderId="48" xfId="0" applyFont="1" applyBorder="1" applyAlignment="1">
      <alignment horizontal="center" vertical="center" wrapText="1"/>
    </xf>
    <xf numFmtId="0" fontId="11" fillId="0" borderId="18" xfId="0" applyFont="1" applyBorder="1" applyAlignment="1">
      <alignment horizontal="center" vertical="center" wrapText="1"/>
    </xf>
    <xf numFmtId="0" fontId="0" fillId="0" borderId="15" xfId="0" applyBorder="1" applyAlignment="1">
      <alignment horizontal="left" vertical="center"/>
    </xf>
    <xf numFmtId="0" fontId="0" fillId="0" borderId="28" xfId="0" applyBorder="1" applyAlignment="1">
      <alignment horizontal="left" vertical="center"/>
    </xf>
    <xf numFmtId="0" fontId="5" fillId="2" borderId="20" xfId="0" applyFont="1" applyFill="1" applyBorder="1" applyAlignment="1">
      <alignment horizontal="center" vertical="center" wrapText="1"/>
    </xf>
    <xf numFmtId="0" fontId="5" fillId="2" borderId="21"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6" xfId="0" applyFont="1" applyBorder="1" applyAlignment="1">
      <alignment horizontal="center" vertical="center" wrapText="1"/>
    </xf>
    <xf numFmtId="0" fontId="0" fillId="0" borderId="22" xfId="0" applyBorder="1" applyAlignment="1">
      <alignment horizontal="left" vertical="center" wrapText="1"/>
    </xf>
    <xf numFmtId="0" fontId="0" fillId="0" borderId="28" xfId="0" applyBorder="1" applyAlignment="1">
      <alignment horizontal="left" vertical="center" wrapText="1"/>
    </xf>
    <xf numFmtId="0" fontId="12" fillId="0" borderId="0" xfId="0" applyFont="1" applyAlignment="1">
      <alignment horizontal="left" vertical="center" wrapText="1"/>
    </xf>
    <xf numFmtId="0" fontId="2" fillId="2" borderId="7" xfId="0" applyFont="1" applyFill="1" applyBorder="1" applyAlignment="1">
      <alignment horizontal="center" vertical="center"/>
    </xf>
    <xf numFmtId="0" fontId="2" fillId="2" borderId="18" xfId="0" applyFont="1" applyFill="1" applyBorder="1" applyAlignment="1">
      <alignment horizontal="center" vertical="center"/>
    </xf>
    <xf numFmtId="176" fontId="3" fillId="2" borderId="12" xfId="0" applyNumberFormat="1" applyFont="1" applyFill="1" applyBorder="1" applyAlignment="1">
      <alignment horizontal="center" vertical="center"/>
    </xf>
    <xf numFmtId="176" fontId="3" fillId="2" borderId="13" xfId="0" applyNumberFormat="1" applyFont="1" applyFill="1" applyBorder="1" applyAlignment="1">
      <alignment horizontal="center" vertical="center"/>
    </xf>
    <xf numFmtId="0" fontId="2" fillId="2" borderId="14" xfId="0" applyFont="1" applyFill="1" applyBorder="1" applyAlignment="1">
      <alignment horizontal="center" vertical="center"/>
    </xf>
    <xf numFmtId="0" fontId="2" fillId="2" borderId="15" xfId="0" applyFont="1" applyFill="1" applyBorder="1" applyAlignment="1">
      <alignment horizontal="center" vertical="center"/>
    </xf>
    <xf numFmtId="0" fontId="6" fillId="2" borderId="34" xfId="0" applyFont="1" applyFill="1" applyBorder="1" applyAlignment="1">
      <alignment horizontal="center" vertical="center" wrapText="1"/>
    </xf>
    <xf numFmtId="0" fontId="6" fillId="2" borderId="37"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2" fillId="2" borderId="41" xfId="0" applyFont="1" applyFill="1" applyBorder="1" applyAlignment="1">
      <alignment horizontal="center" vertical="center"/>
    </xf>
    <xf numFmtId="0" fontId="2" fillId="2" borderId="42"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40" xfId="0" applyFont="1" applyFill="1" applyBorder="1" applyAlignment="1">
      <alignment horizontal="center" vertical="center"/>
    </xf>
  </cellXfs>
  <cellStyles count="1">
    <cellStyle name="標準" xfId="0" builtinId="0"/>
  </cellStyles>
  <dxfs count="0"/>
  <tableStyles count="0" defaultTableStyle="TableStyleMedium2" defaultPivotStyle="PivotStyleLight16"/>
  <colors>
    <mruColors>
      <color rgb="FFE0E0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9525</xdr:colOff>
      <xdr:row>29</xdr:row>
      <xdr:rowOff>19050</xdr:rowOff>
    </xdr:from>
    <xdr:to>
      <xdr:col>6</xdr:col>
      <xdr:colOff>1314450</xdr:colOff>
      <xdr:row>29</xdr:row>
      <xdr:rowOff>247650</xdr:rowOff>
    </xdr:to>
    <xdr:cxnSp macro="">
      <xdr:nvCxnSpPr>
        <xdr:cNvPr id="3" name="直線コネクタ 2">
          <a:extLst>
            <a:ext uri="{FF2B5EF4-FFF2-40B4-BE49-F238E27FC236}">
              <a16:creationId xmlns:a16="http://schemas.microsoft.com/office/drawing/2014/main" id="{00000000-0008-0000-0000-000003000000}"/>
            </a:ext>
          </a:extLst>
        </xdr:cNvPr>
        <xdr:cNvCxnSpPr/>
      </xdr:nvCxnSpPr>
      <xdr:spPr>
        <a:xfrm>
          <a:off x="6096000" y="5467350"/>
          <a:ext cx="2590800" cy="2286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962025</xdr:colOff>
      <xdr:row>29</xdr:row>
      <xdr:rowOff>9525</xdr:rowOff>
    </xdr:from>
    <xdr:to>
      <xdr:col>9</xdr:col>
      <xdr:colOff>0</xdr:colOff>
      <xdr:row>29</xdr:row>
      <xdr:rowOff>161925</xdr:rowOff>
    </xdr:to>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a:off x="9182100" y="7010400"/>
          <a:ext cx="1428750" cy="1524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31"/>
  <sheetViews>
    <sheetView tabSelected="1" topLeftCell="A19" zoomScaleNormal="100" zoomScalePageLayoutView="79" workbookViewId="0">
      <selection activeCell="K24" sqref="K24"/>
    </sheetView>
  </sheetViews>
  <sheetFormatPr defaultRowHeight="13.2" x14ac:dyDescent="0.2"/>
  <cols>
    <col min="1" max="1" width="9.6640625" customWidth="1"/>
    <col min="2" max="2" width="13.77734375" customWidth="1"/>
    <col min="3" max="3" width="59" customWidth="1"/>
    <col min="4" max="4" width="9.6640625" style="1" customWidth="1"/>
    <col min="5" max="5" width="9.77734375" style="1" customWidth="1"/>
    <col min="6" max="6" width="11.33203125" customWidth="1"/>
    <col min="7" max="7" width="11.44140625" customWidth="1"/>
    <col min="8" max="8" width="12.77734375" customWidth="1"/>
    <col min="9" max="9" width="29.5546875" customWidth="1"/>
  </cols>
  <sheetData>
    <row r="1" spans="1:9" s="2" customFormat="1" ht="32.4" customHeight="1" x14ac:dyDescent="0.2">
      <c r="A1" s="49" t="s">
        <v>57</v>
      </c>
      <c r="B1" s="49"/>
      <c r="C1" s="49"/>
      <c r="D1" s="49"/>
      <c r="E1" s="49"/>
      <c r="F1" s="49"/>
      <c r="G1" s="49"/>
      <c r="H1" s="49"/>
      <c r="I1" s="48" t="s">
        <v>59</v>
      </c>
    </row>
    <row r="2" spans="1:9" s="2" customFormat="1" ht="18.600000000000001" customHeight="1" x14ac:dyDescent="0.2">
      <c r="A2" s="50" t="s">
        <v>40</v>
      </c>
      <c r="B2" s="50"/>
      <c r="C2" s="50"/>
      <c r="D2" s="78" t="s">
        <v>0</v>
      </c>
      <c r="E2" s="78"/>
      <c r="F2" s="78"/>
      <c r="G2" s="78"/>
      <c r="H2" s="78"/>
      <c r="I2" s="78"/>
    </row>
    <row r="3" spans="1:9" s="2" customFormat="1" ht="5.4" customHeight="1" thickBot="1" x14ac:dyDescent="0.25">
      <c r="A3" s="43"/>
      <c r="B3" s="43"/>
      <c r="C3" s="43"/>
      <c r="D3" s="44"/>
      <c r="E3" s="44"/>
      <c r="F3" s="44"/>
      <c r="G3" s="44"/>
      <c r="H3" s="44"/>
      <c r="I3" s="44"/>
    </row>
    <row r="4" spans="1:9" ht="15" customHeight="1" x14ac:dyDescent="0.2">
      <c r="A4" s="16" t="s">
        <v>1</v>
      </c>
      <c r="B4" s="51"/>
      <c r="C4" s="52"/>
      <c r="D4" s="17" t="s">
        <v>1</v>
      </c>
      <c r="E4" s="87"/>
      <c r="F4" s="88"/>
      <c r="G4" s="88"/>
      <c r="H4" s="88"/>
      <c r="I4" s="89"/>
    </row>
    <row r="5" spans="1:9" ht="25.5" customHeight="1" thickBot="1" x14ac:dyDescent="0.25">
      <c r="A5" s="14" t="s">
        <v>2</v>
      </c>
      <c r="B5" s="100"/>
      <c r="C5" s="101"/>
      <c r="D5" s="15" t="s">
        <v>3</v>
      </c>
      <c r="E5" s="84"/>
      <c r="F5" s="85"/>
      <c r="G5" s="85"/>
      <c r="H5" s="85"/>
      <c r="I5" s="86"/>
    </row>
    <row r="6" spans="1:9" ht="18" customHeight="1" x14ac:dyDescent="0.2">
      <c r="A6" s="16" t="s">
        <v>1</v>
      </c>
      <c r="B6" s="51"/>
      <c r="C6" s="52"/>
      <c r="D6" s="90" t="s">
        <v>4</v>
      </c>
      <c r="E6" s="83" t="s">
        <v>5</v>
      </c>
      <c r="F6" s="83"/>
      <c r="G6" s="83"/>
      <c r="H6" s="81" t="s">
        <v>6</v>
      </c>
      <c r="I6" s="82"/>
    </row>
    <row r="7" spans="1:9" ht="18" customHeight="1" thickBot="1" x14ac:dyDescent="0.25">
      <c r="A7" s="93" t="s">
        <v>7</v>
      </c>
      <c r="B7" s="74" t="s">
        <v>8</v>
      </c>
      <c r="C7" s="75"/>
      <c r="D7" s="80"/>
      <c r="E7" s="96" t="s">
        <v>9</v>
      </c>
      <c r="F7" s="96"/>
      <c r="G7" s="96"/>
      <c r="H7" s="96"/>
      <c r="I7" s="97"/>
    </row>
    <row r="8" spans="1:9" ht="22.2" customHeight="1" x14ac:dyDescent="0.2">
      <c r="A8" s="94"/>
      <c r="B8" s="76"/>
      <c r="C8" s="77"/>
      <c r="D8" s="79" t="s">
        <v>10</v>
      </c>
      <c r="E8" s="81" t="s">
        <v>56</v>
      </c>
      <c r="F8" s="81"/>
      <c r="G8" s="81"/>
      <c r="H8" s="81"/>
      <c r="I8" s="82"/>
    </row>
    <row r="9" spans="1:9" s="1" customFormat="1" ht="20.399999999999999" customHeight="1" thickBot="1" x14ac:dyDescent="0.25">
      <c r="A9" s="95"/>
      <c r="B9" s="102" t="s">
        <v>11</v>
      </c>
      <c r="C9" s="103"/>
      <c r="D9" s="80"/>
      <c r="E9" s="96" t="s">
        <v>12</v>
      </c>
      <c r="F9" s="96"/>
      <c r="G9" s="96"/>
      <c r="H9" s="96"/>
      <c r="I9" s="97"/>
    </row>
    <row r="10" spans="1:9" ht="34.799999999999997" customHeight="1" thickBot="1" x14ac:dyDescent="0.25">
      <c r="A10" s="18" t="s">
        <v>13</v>
      </c>
      <c r="B10" s="53" t="s">
        <v>41</v>
      </c>
      <c r="C10" s="54"/>
      <c r="D10" s="54"/>
      <c r="E10" s="54"/>
      <c r="F10" s="54"/>
      <c r="G10" s="54"/>
      <c r="H10" s="54"/>
      <c r="I10" s="55"/>
    </row>
    <row r="11" spans="1:9" ht="22.8" customHeight="1" x14ac:dyDescent="0.2">
      <c r="A11" s="64" t="s">
        <v>51</v>
      </c>
      <c r="B11" s="65"/>
      <c r="C11" s="68" t="s">
        <v>52</v>
      </c>
      <c r="D11" s="69"/>
      <c r="E11" s="69"/>
      <c r="F11" s="69"/>
      <c r="G11" s="69"/>
      <c r="H11" s="69"/>
      <c r="I11" s="70"/>
    </row>
    <row r="12" spans="1:9" ht="22.8" customHeight="1" thickBot="1" x14ac:dyDescent="0.25">
      <c r="A12" s="66"/>
      <c r="B12" s="67"/>
      <c r="C12" s="71" t="s">
        <v>54</v>
      </c>
      <c r="D12" s="72"/>
      <c r="E12" s="72"/>
      <c r="F12" s="72"/>
      <c r="G12" s="72"/>
      <c r="H12" s="72"/>
      <c r="I12" s="73"/>
    </row>
    <row r="13" spans="1:9" ht="14.4" customHeight="1" thickBot="1" x14ac:dyDescent="0.25">
      <c r="A13" s="47"/>
      <c r="B13" s="45"/>
      <c r="C13" s="45"/>
      <c r="D13" s="45"/>
      <c r="E13" s="45"/>
      <c r="F13" s="45"/>
      <c r="G13" s="45"/>
      <c r="H13" s="45"/>
      <c r="I13" s="45"/>
    </row>
    <row r="14" spans="1:9" s="3" customFormat="1" ht="20.399999999999999" customHeight="1" x14ac:dyDescent="0.2">
      <c r="A14" s="105"/>
      <c r="B14" s="56" t="s">
        <v>14</v>
      </c>
      <c r="C14" s="57"/>
      <c r="D14" s="60" t="s">
        <v>15</v>
      </c>
      <c r="E14" s="98" t="s">
        <v>16</v>
      </c>
      <c r="F14" s="62" t="s">
        <v>17</v>
      </c>
      <c r="G14" s="63"/>
      <c r="H14" s="57" t="s">
        <v>18</v>
      </c>
      <c r="I14" s="91" t="s">
        <v>13</v>
      </c>
    </row>
    <row r="15" spans="1:9" s="3" customFormat="1" ht="27" thickBot="1" x14ac:dyDescent="0.25">
      <c r="A15" s="106"/>
      <c r="B15" s="58"/>
      <c r="C15" s="59"/>
      <c r="D15" s="61"/>
      <c r="E15" s="99"/>
      <c r="F15" s="24" t="s">
        <v>19</v>
      </c>
      <c r="G15" s="25" t="s">
        <v>20</v>
      </c>
      <c r="H15" s="59"/>
      <c r="I15" s="92"/>
    </row>
    <row r="16" spans="1:9" s="3" customFormat="1" ht="30" customHeight="1" x14ac:dyDescent="0.2">
      <c r="A16" s="26">
        <v>1</v>
      </c>
      <c r="B16" s="114" t="s">
        <v>55</v>
      </c>
      <c r="C16" s="27" t="s">
        <v>37</v>
      </c>
      <c r="D16" s="28" t="s">
        <v>21</v>
      </c>
      <c r="E16" s="29"/>
      <c r="F16" s="6">
        <v>1300</v>
      </c>
      <c r="G16" s="7">
        <f>F16*0.9</f>
        <v>1170</v>
      </c>
      <c r="H16" s="30"/>
      <c r="I16" s="31"/>
    </row>
    <row r="17" spans="1:9" s="3" customFormat="1" ht="30" customHeight="1" x14ac:dyDescent="0.2">
      <c r="A17" s="26">
        <v>2</v>
      </c>
      <c r="B17" s="115"/>
      <c r="C17" s="32" t="s">
        <v>35</v>
      </c>
      <c r="D17" s="12" t="s">
        <v>23</v>
      </c>
      <c r="E17" s="9"/>
      <c r="F17" s="4">
        <v>1300</v>
      </c>
      <c r="G17" s="7">
        <f t="shared" ref="G17:G19" si="0">F17*0.9</f>
        <v>1170</v>
      </c>
      <c r="H17" s="10"/>
      <c r="I17" s="33"/>
    </row>
    <row r="18" spans="1:9" s="3" customFormat="1" ht="30" customHeight="1" x14ac:dyDescent="0.2">
      <c r="A18" s="26">
        <v>3</v>
      </c>
      <c r="B18" s="115"/>
      <c r="C18" s="32" t="s">
        <v>38</v>
      </c>
      <c r="D18" s="12" t="s">
        <v>24</v>
      </c>
      <c r="E18" s="9"/>
      <c r="F18" s="4">
        <v>1300</v>
      </c>
      <c r="G18" s="7">
        <f t="shared" si="0"/>
        <v>1170</v>
      </c>
      <c r="H18" s="10"/>
      <c r="I18" s="34"/>
    </row>
    <row r="19" spans="1:9" s="3" customFormat="1" ht="30" customHeight="1" x14ac:dyDescent="0.2">
      <c r="A19" s="26">
        <v>4</v>
      </c>
      <c r="B19" s="116"/>
      <c r="C19" s="8" t="s">
        <v>39</v>
      </c>
      <c r="D19" s="12" t="s">
        <v>25</v>
      </c>
      <c r="E19" s="9"/>
      <c r="F19" s="4">
        <v>1100</v>
      </c>
      <c r="G19" s="7">
        <f t="shared" si="0"/>
        <v>990</v>
      </c>
      <c r="H19" s="10"/>
      <c r="I19" s="40" t="s">
        <v>42</v>
      </c>
    </row>
    <row r="20" spans="1:9" s="3" customFormat="1" ht="30" customHeight="1" x14ac:dyDescent="0.2">
      <c r="A20" s="26">
        <v>5</v>
      </c>
      <c r="B20" s="117" t="s">
        <v>48</v>
      </c>
      <c r="C20" s="8" t="s">
        <v>26</v>
      </c>
      <c r="D20" s="12" t="s">
        <v>27</v>
      </c>
      <c r="E20" s="9"/>
      <c r="F20" s="4">
        <v>1400</v>
      </c>
      <c r="G20" s="5">
        <f t="shared" ref="G20:G21" si="1">F20*0.9</f>
        <v>1260</v>
      </c>
      <c r="H20" s="10"/>
      <c r="I20" s="34"/>
    </row>
    <row r="21" spans="1:9" s="3" customFormat="1" ht="30" customHeight="1" x14ac:dyDescent="0.2">
      <c r="A21" s="26">
        <v>6</v>
      </c>
      <c r="B21" s="115"/>
      <c r="C21" s="8" t="s">
        <v>28</v>
      </c>
      <c r="D21" s="12" t="s">
        <v>29</v>
      </c>
      <c r="E21" s="9"/>
      <c r="F21" s="4">
        <v>1500</v>
      </c>
      <c r="G21" s="5">
        <f t="shared" si="1"/>
        <v>1350</v>
      </c>
      <c r="H21" s="10"/>
      <c r="I21" s="34"/>
    </row>
    <row r="22" spans="1:9" s="3" customFormat="1" ht="30" customHeight="1" x14ac:dyDescent="0.2">
      <c r="A22" s="26">
        <v>7</v>
      </c>
      <c r="B22" s="116"/>
      <c r="C22" s="8" t="s">
        <v>30</v>
      </c>
      <c r="D22" s="35"/>
      <c r="E22" s="9"/>
      <c r="F22" s="36">
        <v>4000</v>
      </c>
      <c r="G22" s="37">
        <v>3600</v>
      </c>
      <c r="H22" s="10"/>
      <c r="I22" s="11"/>
    </row>
    <row r="23" spans="1:9" s="3" customFormat="1" ht="30" customHeight="1" x14ac:dyDescent="0.2">
      <c r="A23" s="26">
        <v>8</v>
      </c>
      <c r="B23" s="117" t="s">
        <v>46</v>
      </c>
      <c r="C23" s="8" t="s">
        <v>50</v>
      </c>
      <c r="D23" s="12"/>
      <c r="E23" s="9"/>
      <c r="F23" s="4">
        <v>4500</v>
      </c>
      <c r="G23" s="5">
        <v>4050</v>
      </c>
      <c r="H23" s="10"/>
      <c r="I23" s="111" t="s">
        <v>53</v>
      </c>
    </row>
    <row r="24" spans="1:9" s="3" customFormat="1" ht="30" customHeight="1" x14ac:dyDescent="0.2">
      <c r="A24" s="26">
        <v>9</v>
      </c>
      <c r="B24" s="115"/>
      <c r="C24" s="8" t="s">
        <v>31</v>
      </c>
      <c r="D24" s="12"/>
      <c r="E24" s="9"/>
      <c r="F24" s="4">
        <v>3800</v>
      </c>
      <c r="G24" s="5">
        <f t="shared" ref="G24:G25" si="2">F24*0.9</f>
        <v>3420</v>
      </c>
      <c r="H24" s="10"/>
      <c r="I24" s="112"/>
    </row>
    <row r="25" spans="1:9" s="3" customFormat="1" ht="30" customHeight="1" x14ac:dyDescent="0.2">
      <c r="A25" s="26">
        <v>10</v>
      </c>
      <c r="B25" s="116"/>
      <c r="C25" s="8" t="s">
        <v>32</v>
      </c>
      <c r="D25" s="12"/>
      <c r="E25" s="9"/>
      <c r="F25" s="4">
        <v>4500</v>
      </c>
      <c r="G25" s="5">
        <f t="shared" si="2"/>
        <v>4050</v>
      </c>
      <c r="H25" s="10"/>
      <c r="I25" s="112"/>
    </row>
    <row r="26" spans="1:9" s="3" customFormat="1" ht="30" customHeight="1" x14ac:dyDescent="0.2">
      <c r="A26" s="26">
        <v>11</v>
      </c>
      <c r="B26" s="117" t="s">
        <v>45</v>
      </c>
      <c r="C26" s="8" t="s">
        <v>43</v>
      </c>
      <c r="D26" s="12"/>
      <c r="E26" s="9"/>
      <c r="F26" s="107" t="s">
        <v>22</v>
      </c>
      <c r="G26" s="108"/>
      <c r="H26" s="10"/>
      <c r="I26" s="112"/>
    </row>
    <row r="27" spans="1:9" s="3" customFormat="1" ht="29.4" customHeight="1" x14ac:dyDescent="0.2">
      <c r="A27" s="26">
        <v>12</v>
      </c>
      <c r="B27" s="116"/>
      <c r="C27" s="8" t="s">
        <v>44</v>
      </c>
      <c r="D27" s="35"/>
      <c r="E27" s="9"/>
      <c r="F27" s="36">
        <v>6800</v>
      </c>
      <c r="G27" s="42">
        <v>6120</v>
      </c>
      <c r="H27" s="10"/>
      <c r="I27" s="113"/>
    </row>
    <row r="28" spans="1:9" s="3" customFormat="1" ht="30" customHeight="1" x14ac:dyDescent="0.2">
      <c r="A28" s="26">
        <v>13</v>
      </c>
      <c r="B28" s="46" t="s">
        <v>55</v>
      </c>
      <c r="C28" s="38" t="s">
        <v>33</v>
      </c>
      <c r="D28" s="35" t="s">
        <v>34</v>
      </c>
      <c r="E28" s="9"/>
      <c r="F28" s="4">
        <v>3200</v>
      </c>
      <c r="G28" s="5">
        <v>2880</v>
      </c>
      <c r="H28" s="10"/>
      <c r="I28" s="11"/>
    </row>
    <row r="29" spans="1:9" s="3" customFormat="1" ht="34.799999999999997" customHeight="1" x14ac:dyDescent="0.2">
      <c r="A29" s="26">
        <v>14</v>
      </c>
      <c r="B29" s="39" t="s">
        <v>47</v>
      </c>
      <c r="C29" s="38" t="s">
        <v>36</v>
      </c>
      <c r="D29" s="12"/>
      <c r="E29" s="39"/>
      <c r="F29" s="107" t="s">
        <v>22</v>
      </c>
      <c r="G29" s="108"/>
      <c r="H29" s="8"/>
      <c r="I29" s="41" t="s">
        <v>58</v>
      </c>
    </row>
    <row r="30" spans="1:9" s="13" customFormat="1" ht="23.4" customHeight="1" thickBot="1" x14ac:dyDescent="0.25">
      <c r="A30" s="109" t="s">
        <v>49</v>
      </c>
      <c r="B30" s="110"/>
      <c r="C30" s="110"/>
      <c r="D30" s="110"/>
      <c r="E30" s="19"/>
      <c r="F30" s="20"/>
      <c r="G30" s="21"/>
      <c r="H30" s="22">
        <f>SUM(H16:H28)</f>
        <v>0</v>
      </c>
      <c r="I30" s="23"/>
    </row>
    <row r="31" spans="1:9" ht="13.8" customHeight="1" x14ac:dyDescent="0.2">
      <c r="A31" s="104"/>
      <c r="B31" s="104"/>
      <c r="C31" s="104"/>
      <c r="D31" s="104"/>
      <c r="E31" s="104"/>
      <c r="F31" s="104"/>
      <c r="G31" s="104"/>
      <c r="H31" s="104"/>
      <c r="I31" s="104"/>
    </row>
  </sheetData>
  <mergeCells count="39">
    <mergeCell ref="A31:I31"/>
    <mergeCell ref="A14:A15"/>
    <mergeCell ref="H14:H15"/>
    <mergeCell ref="F26:G26"/>
    <mergeCell ref="A30:D30"/>
    <mergeCell ref="F29:G29"/>
    <mergeCell ref="I23:I27"/>
    <mergeCell ref="B16:B19"/>
    <mergeCell ref="B23:B25"/>
    <mergeCell ref="B26:B27"/>
    <mergeCell ref="B20:B22"/>
    <mergeCell ref="E5:I5"/>
    <mergeCell ref="E4:I4"/>
    <mergeCell ref="D6:D7"/>
    <mergeCell ref="I14:I15"/>
    <mergeCell ref="A7:A9"/>
    <mergeCell ref="E9:I9"/>
    <mergeCell ref="E14:E15"/>
    <mergeCell ref="B4:C4"/>
    <mergeCell ref="B5:C5"/>
    <mergeCell ref="B9:C9"/>
    <mergeCell ref="H6:I6"/>
    <mergeCell ref="E7:I7"/>
    <mergeCell ref="A1:H1"/>
    <mergeCell ref="A2:C2"/>
    <mergeCell ref="B6:C6"/>
    <mergeCell ref="B10:I10"/>
    <mergeCell ref="B14:C15"/>
    <mergeCell ref="D14:D15"/>
    <mergeCell ref="F14:G14"/>
    <mergeCell ref="A11:B12"/>
    <mergeCell ref="C11:I11"/>
    <mergeCell ref="C12:I12"/>
    <mergeCell ref="B7:C7"/>
    <mergeCell ref="B8:C8"/>
    <mergeCell ref="D2:I2"/>
    <mergeCell ref="D8:D9"/>
    <mergeCell ref="E8:I8"/>
    <mergeCell ref="E6:G6"/>
  </mergeCells>
  <phoneticPr fontId="1"/>
  <printOptions horizontalCentered="1" verticalCentered="1"/>
  <pageMargins left="0.25" right="0.25" top="0.75" bottom="0.75" header="0.3" footer="0.3"/>
  <pageSetup paperSize="9" scale="67" fitToWidth="0"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注文書　R8.7改定</vt:lpstr>
      <vt:lpstr>'注文書　R8.7改定'!Print_Area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2019-09-30T01:26:11Z</dcterms:created>
  <dcterms:modified xsi:type="dcterms:W3CDTF">2026-07-06T00:57:39Z</dcterms:modified>
  <cp:category/>
  <cp:contentStatus/>
</cp:coreProperties>
</file>